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経費明細" sheetId="1" state="visible" r:id="rId1"/>
    <sheet xmlns:r="http://schemas.openxmlformats.org/officeDocument/2006/relationships" name="費目×部門 集計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b val="1"/>
      <color rgb="FF107C41"/>
      <sz val="12"/>
    </font>
    <font>
      <b val="1"/>
      <color rgb="FFFFFFFF"/>
      <sz val="11"/>
    </font>
    <font>
      <i val="1"/>
      <color rgb="FF6B7280"/>
      <sz val="10"/>
    </font>
  </fonts>
  <fills count="3">
    <fill>
      <patternFill/>
    </fill>
    <fill>
      <patternFill patternType="gray125"/>
    </fill>
    <fill>
      <patternFill patternType="solid">
        <fgColor rgb="FF107C41"/>
      </patternFill>
    </fill>
  </fills>
  <borders count="2">
    <border>
      <left/>
      <right/>
      <top/>
      <bottom/>
      <diagonal/>
    </border>
    <border>
      <left style="thin">
        <color rgb="FFD0D7DE"/>
      </left>
      <right style="thin">
        <color rgb="FFD0D7DE"/>
      </right>
      <top style="thin">
        <color rgb="FFD0D7DE"/>
      </top>
      <bottom style="thin">
        <color rgb="FFD0D7DE"/>
      </bottom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0" borderId="0" pivotButton="0" quotePrefix="0" xfId="0"/>
    <xf numFmtId="0" fontId="2" fillId="2" borderId="1" applyAlignment="1" pivotButton="0" quotePrefix="0" xfId="0">
      <alignment horizontal="center" vertical="center"/>
    </xf>
    <xf numFmtId="0" fontId="0" fillId="0" borderId="1" pivotButton="0" quotePrefix="0" xfId="0"/>
    <xf numFmtId="3" fontId="0" fillId="0" borderId="1" pivotButton="0" quotePrefix="0" xfId="0"/>
    <xf numFmtId="0" fontId="3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D9"/>
  <sheetViews>
    <sheetView workbookViewId="0">
      <selection activeCell="A1" sqref="A1"/>
    </sheetView>
  </sheetViews>
  <sheetFormatPr baseColWidth="8" defaultRowHeight="15"/>
  <cols>
    <col width="14" customWidth="1" min="1" max="1"/>
    <col width="12" customWidth="1" min="2" max="2"/>
    <col width="16" customWidth="1" min="3" max="3"/>
    <col width="14" customWidth="1" min="4" max="4"/>
  </cols>
  <sheetData>
    <row r="1">
      <c r="A1" s="1" t="inlineStr">
        <is>
          <t>経費明細（日付・部門・費目・金額を入力）</t>
        </is>
      </c>
    </row>
    <row r="2">
      <c r="A2" s="2" t="inlineStr">
        <is>
          <t>日付</t>
        </is>
      </c>
      <c r="B2" s="2" t="inlineStr">
        <is>
          <t>部門</t>
        </is>
      </c>
      <c r="C2" s="2" t="inlineStr">
        <is>
          <t>費目</t>
        </is>
      </c>
      <c r="D2" s="2" t="inlineStr">
        <is>
          <t>金額</t>
        </is>
      </c>
    </row>
    <row r="3">
      <c r="A3" s="3" t="inlineStr">
        <is>
          <t>2026-06-02</t>
        </is>
      </c>
      <c r="B3" s="3" t="inlineStr">
        <is>
          <t>営業部</t>
        </is>
      </c>
      <c r="C3" s="3" t="inlineStr">
        <is>
          <t>交通費</t>
        </is>
      </c>
      <c r="D3" s="4" t="n">
        <v>12000</v>
      </c>
    </row>
    <row r="4">
      <c r="A4" s="3" t="inlineStr">
        <is>
          <t>2026-06-05</t>
        </is>
      </c>
      <c r="B4" s="3" t="inlineStr">
        <is>
          <t>管理部</t>
        </is>
      </c>
      <c r="C4" s="3" t="inlineStr">
        <is>
          <t>消耗品費</t>
        </is>
      </c>
      <c r="D4" s="4" t="n">
        <v>8000</v>
      </c>
    </row>
    <row r="5">
      <c r="A5" s="3" t="inlineStr">
        <is>
          <t>2026-06-08</t>
        </is>
      </c>
      <c r="B5" s="3" t="inlineStr">
        <is>
          <t>営業部</t>
        </is>
      </c>
      <c r="C5" s="3" t="inlineStr">
        <is>
          <t>接待交際費</t>
        </is>
      </c>
      <c r="D5" s="4" t="n">
        <v>35000</v>
      </c>
    </row>
    <row r="6">
      <c r="A6" s="3" t="inlineStr">
        <is>
          <t>2026-06-12</t>
        </is>
      </c>
      <c r="B6" s="3" t="inlineStr">
        <is>
          <t>管理部</t>
        </is>
      </c>
      <c r="C6" s="3" t="inlineStr">
        <is>
          <t>交通費</t>
        </is>
      </c>
      <c r="D6" s="4" t="n">
        <v>4200</v>
      </c>
    </row>
    <row r="7">
      <c r="A7" s="3" t="inlineStr">
        <is>
          <t>2026-06-18</t>
        </is>
      </c>
      <c r="B7" s="3" t="inlineStr">
        <is>
          <t>営業部</t>
        </is>
      </c>
      <c r="C7" s="3" t="inlineStr">
        <is>
          <t>消耗品費</t>
        </is>
      </c>
      <c r="D7" s="4" t="n">
        <v>15000</v>
      </c>
    </row>
    <row r="8">
      <c r="A8" s="3" t="inlineStr">
        <is>
          <t>2026-06-22</t>
        </is>
      </c>
      <c r="B8" s="3" t="inlineStr">
        <is>
          <t>管理部</t>
        </is>
      </c>
      <c r="C8" s="3" t="inlineStr">
        <is>
          <t>接待交際費</t>
        </is>
      </c>
      <c r="D8" s="4" t="n">
        <v>21000</v>
      </c>
    </row>
    <row r="9">
      <c r="A9" s="3" t="inlineStr">
        <is>
          <t>2026-06-28</t>
        </is>
      </c>
      <c r="B9" s="3" t="inlineStr">
        <is>
          <t>営業部</t>
        </is>
      </c>
      <c r="C9" s="3" t="inlineStr">
        <is>
          <t>交通費</t>
        </is>
      </c>
      <c r="D9" s="4" t="n">
        <v>9800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9"/>
  <sheetViews>
    <sheetView workbookViewId="0">
      <selection activeCell="A1" sqref="A1"/>
    </sheetView>
  </sheetViews>
  <sheetFormatPr baseColWidth="8" defaultRowHeight="15"/>
  <cols>
    <col width="14" customWidth="1" min="1" max="1"/>
  </cols>
  <sheetData>
    <row r="1">
      <c r="A1" s="1" t="inlineStr">
        <is>
          <t>費目×部門の集計（SUMIFSで自動集計）</t>
        </is>
      </c>
    </row>
    <row r="2">
      <c r="A2" s="2" t="inlineStr">
        <is>
          <t>費目＼部門</t>
        </is>
      </c>
      <c r="B2" s="2" t="inlineStr">
        <is>
          <t>営業部</t>
        </is>
      </c>
      <c r="C2" s="2" t="inlineStr">
        <is>
          <t>管理部</t>
        </is>
      </c>
      <c r="D2" s="2" t="inlineStr">
        <is>
          <t>合計</t>
        </is>
      </c>
    </row>
    <row r="3">
      <c r="A3" s="3" t="inlineStr">
        <is>
          <t>交通費</t>
        </is>
      </c>
      <c r="B3" s="4">
        <f>SUMIFS(経費明細!$D:$D,経費明細!$C:$C,$A3,経費明細!$B:$B,B$2)</f>
        <v/>
      </c>
      <c r="C3" s="4">
        <f>SUMIFS(経費明細!$D:$D,経費明細!$C:$C,$A3,経費明細!$B:$B,C$2)</f>
        <v/>
      </c>
      <c r="D3" s="4">
        <f>SUM(B3:C3)</f>
        <v/>
      </c>
    </row>
    <row r="4">
      <c r="A4" s="3" t="inlineStr">
        <is>
          <t>消耗品費</t>
        </is>
      </c>
      <c r="B4" s="4">
        <f>SUMIFS(経費明細!$D:$D,経費明細!$C:$C,$A4,経費明細!$B:$B,B$2)</f>
        <v/>
      </c>
      <c r="C4" s="4">
        <f>SUMIFS(経費明細!$D:$D,経費明細!$C:$C,$A4,経費明細!$B:$B,C$2)</f>
        <v/>
      </c>
      <c r="D4" s="4">
        <f>SUM(B4:C4)</f>
        <v/>
      </c>
    </row>
    <row r="5">
      <c r="A5" s="3" t="inlineStr">
        <is>
          <t>接待交際費</t>
        </is>
      </c>
      <c r="B5" s="4">
        <f>SUMIFS(経費明細!$D:$D,経費明細!$C:$C,$A5,経費明細!$B:$B,B$2)</f>
        <v/>
      </c>
      <c r="C5" s="4">
        <f>SUMIFS(経費明細!$D:$D,経費明細!$C:$C,$A5,経費明細!$B:$B,C$2)</f>
        <v/>
      </c>
      <c r="D5" s="4">
        <f>SUM(B5:C5)</f>
        <v/>
      </c>
    </row>
    <row r="7">
      <c r="A7" s="5" t="inlineStr">
        <is>
          <t>使い方: 「経費明細」に追記すると、費目×部門の集計が自動更新されます。部門・費目を増やすときは見出しに追加してください。</t>
        </is>
      </c>
    </row>
    <row r="9">
      <c r="A9" s="5" t="inlineStr">
        <is>
          <t>無料テンプレ提供: ExcelMate（excelmate.ko-partners.org）／ 使い方の相談・カスタム作成は無料相談から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2026-06-17T10:26:16Z</dcterms:created>
  <dcterms:modified xmlns:dcterms="http://purl.org/dc/terms/" xmlns:xsi="http://www.w3.org/2001/XMLSchema-instance" xsi:type="dcterms:W3CDTF">2026-06-17T10:26:16Z</dcterms:modified>
</cp:coreProperties>
</file>